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S5" authorId="0">
      <text>
        <r>
          <rPr>
            <b/>
            <sz val="9"/>
            <color indexed="8"/>
            <rFont val="Tahoma"/>
            <family val="0"/>
          </rPr>
          <t xml:space="preserve">Gerry:
</t>
        </r>
        <r>
          <rPr>
            <sz val="9"/>
            <color indexed="8"/>
            <rFont val="Tahoma"/>
            <family val="0"/>
          </rPr>
          <t xml:space="preserve">Jan Start Miles
</t>
        </r>
      </text>
    </comment>
    <comment ref="S7" authorId="0">
      <text>
        <r>
          <rPr>
            <b/>
            <sz val="9"/>
            <color indexed="8"/>
            <rFont val="Tahoma"/>
            <family val="0"/>
          </rPr>
          <t xml:space="preserve">Gerry:
</t>
        </r>
        <r>
          <rPr>
            <sz val="9"/>
            <color indexed="8"/>
            <rFont val="Tahoma"/>
            <family val="0"/>
          </rPr>
          <t>End /Start of Month Miles</t>
        </r>
      </text>
    </comment>
    <comment ref="S9" authorId="0">
      <text>
        <r>
          <rPr>
            <b/>
            <sz val="9"/>
            <color indexed="8"/>
            <rFont val="Tahoma"/>
            <family val="0"/>
          </rPr>
          <t xml:space="preserve">Gerry:
</t>
        </r>
        <r>
          <rPr>
            <sz val="9"/>
            <color indexed="8"/>
            <rFont val="Tahoma"/>
            <family val="0"/>
          </rPr>
          <t>End /Start of Month Miles</t>
        </r>
      </text>
    </comment>
    <comment ref="S11" authorId="0">
      <text>
        <r>
          <rPr>
            <b/>
            <sz val="9"/>
            <color indexed="8"/>
            <rFont val="Tahoma"/>
            <family val="0"/>
          </rPr>
          <t xml:space="preserve">Gerry:
</t>
        </r>
        <r>
          <rPr>
            <sz val="9"/>
            <color indexed="8"/>
            <rFont val="Tahoma"/>
            <family val="0"/>
          </rPr>
          <t>End /Start of Month Miles</t>
        </r>
      </text>
    </comment>
    <comment ref="S13" authorId="0">
      <text>
        <r>
          <rPr>
            <b/>
            <sz val="9"/>
            <color indexed="8"/>
            <rFont val="Tahoma"/>
            <family val="0"/>
          </rPr>
          <t xml:space="preserve">Gerry:
</t>
        </r>
        <r>
          <rPr>
            <sz val="9"/>
            <color indexed="8"/>
            <rFont val="Tahoma"/>
            <family val="0"/>
          </rPr>
          <t>End /Start of Month Miles</t>
        </r>
      </text>
    </comment>
    <comment ref="S15" authorId="0">
      <text>
        <r>
          <rPr>
            <b/>
            <sz val="9"/>
            <color indexed="8"/>
            <rFont val="Tahoma"/>
            <family val="0"/>
          </rPr>
          <t xml:space="preserve">Gerry:
</t>
        </r>
        <r>
          <rPr>
            <sz val="9"/>
            <color indexed="8"/>
            <rFont val="Tahoma"/>
            <family val="0"/>
          </rPr>
          <t>End /Start of Month Miles</t>
        </r>
      </text>
    </comment>
    <comment ref="S17" authorId="0">
      <text>
        <r>
          <rPr>
            <b/>
            <sz val="9"/>
            <color indexed="8"/>
            <rFont val="Tahoma"/>
            <family val="0"/>
          </rPr>
          <t xml:space="preserve">Gerry:
</t>
        </r>
        <r>
          <rPr>
            <sz val="9"/>
            <color indexed="8"/>
            <rFont val="Tahoma"/>
            <family val="0"/>
          </rPr>
          <t>End of Month Miles</t>
        </r>
      </text>
    </comment>
    <comment ref="S26" authorId="0">
      <text>
        <r>
          <rPr>
            <b/>
            <sz val="9"/>
            <color indexed="8"/>
            <rFont val="Tahoma"/>
            <family val="0"/>
          </rPr>
          <t xml:space="preserve">Gerry:
</t>
        </r>
        <r>
          <rPr>
            <sz val="9"/>
            <color indexed="8"/>
            <rFont val="Tahoma"/>
            <family val="0"/>
          </rPr>
          <t xml:space="preserve">Jan Start Miles
</t>
        </r>
      </text>
    </comment>
    <comment ref="S28" authorId="0">
      <text>
        <r>
          <rPr>
            <b/>
            <sz val="9"/>
            <color indexed="8"/>
            <rFont val="Tahoma"/>
            <family val="0"/>
          </rPr>
          <t xml:space="preserve">Gerry:
</t>
        </r>
        <r>
          <rPr>
            <sz val="9"/>
            <color indexed="8"/>
            <rFont val="Tahoma"/>
            <family val="0"/>
          </rPr>
          <t>End /Start of Month Miles</t>
        </r>
      </text>
    </comment>
    <comment ref="S30" authorId="0">
      <text>
        <r>
          <rPr>
            <b/>
            <sz val="9"/>
            <color indexed="8"/>
            <rFont val="Tahoma"/>
            <family val="0"/>
          </rPr>
          <t xml:space="preserve">Gerry:
</t>
        </r>
        <r>
          <rPr>
            <sz val="9"/>
            <color indexed="8"/>
            <rFont val="Tahoma"/>
            <family val="0"/>
          </rPr>
          <t>End /Start of Month Miles</t>
        </r>
      </text>
    </comment>
    <comment ref="S32" authorId="0">
      <text>
        <r>
          <rPr>
            <b/>
            <sz val="9"/>
            <color indexed="8"/>
            <rFont val="Tahoma"/>
            <family val="0"/>
          </rPr>
          <t xml:space="preserve">Gerry:
</t>
        </r>
        <r>
          <rPr>
            <sz val="9"/>
            <color indexed="8"/>
            <rFont val="Tahoma"/>
            <family val="0"/>
          </rPr>
          <t>End /Start of Month Miles</t>
        </r>
      </text>
    </comment>
    <comment ref="S34" authorId="0">
      <text>
        <r>
          <rPr>
            <b/>
            <sz val="9"/>
            <color indexed="8"/>
            <rFont val="Tahoma"/>
            <family val="0"/>
          </rPr>
          <t xml:space="preserve">Gerry:
</t>
        </r>
        <r>
          <rPr>
            <sz val="9"/>
            <color indexed="8"/>
            <rFont val="Tahoma"/>
            <family val="0"/>
          </rPr>
          <t>End /Start of Month Miles</t>
        </r>
      </text>
    </comment>
    <comment ref="S36" authorId="0">
      <text>
        <r>
          <rPr>
            <b/>
            <sz val="9"/>
            <color indexed="8"/>
            <rFont val="Tahoma"/>
            <family val="0"/>
          </rPr>
          <t xml:space="preserve">Gerry:
</t>
        </r>
        <r>
          <rPr>
            <sz val="9"/>
            <color indexed="8"/>
            <rFont val="Tahoma"/>
            <family val="0"/>
          </rPr>
          <t>End /Start of Month Miles</t>
        </r>
      </text>
    </comment>
    <comment ref="S38" authorId="0">
      <text>
        <r>
          <rPr>
            <b/>
            <sz val="9"/>
            <color indexed="8"/>
            <rFont val="Tahoma"/>
            <family val="0"/>
          </rPr>
          <t xml:space="preserve">Gerry:
</t>
        </r>
        <r>
          <rPr>
            <sz val="9"/>
            <color indexed="8"/>
            <rFont val="Tahoma"/>
            <family val="0"/>
          </rPr>
          <t>End of Month Miles</t>
        </r>
      </text>
    </comment>
    <comment ref="W27" authorId="0">
      <text>
        <r>
          <rPr>
            <b/>
            <sz val="9"/>
            <color indexed="8"/>
            <rFont val="Tahoma"/>
            <family val="0"/>
          </rPr>
          <t xml:space="preserve">Gerry:
</t>
        </r>
        <r>
          <rPr>
            <sz val="9"/>
            <color indexed="8"/>
            <rFont val="Tahoma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<sst xmlns="http://schemas.openxmlformats.org/spreadsheetml/2006/main" count="123" uniqueCount="50">
  <si>
    <t>HIGH SUFFOLK COMMUNITY BUS</t>
  </si>
  <si>
    <t>FUEL CONSUMPTION</t>
  </si>
  <si>
    <t>JAN to JUN</t>
  </si>
  <si>
    <t>Year</t>
  </si>
  <si>
    <t>Date</t>
  </si>
  <si>
    <t>FUEL GENIE</t>
  </si>
  <si>
    <t xml:space="preserve">                      Potters</t>
  </si>
  <si>
    <t>UK fuels</t>
  </si>
  <si>
    <t>Jet</t>
  </si>
  <si>
    <t xml:space="preserve">                    Misc</t>
  </si>
  <si>
    <t>Other fuel</t>
  </si>
  <si>
    <t xml:space="preserve">                    Total</t>
  </si>
  <si>
    <t>odo Miles</t>
  </si>
  <si>
    <t xml:space="preserve">Actual </t>
  </si>
  <si>
    <t>Consumption</t>
  </si>
  <si>
    <t>Cost / Mile</t>
  </si>
  <si>
    <t>S</t>
  </si>
  <si>
    <t>D</t>
  </si>
  <si>
    <t>PH&amp;O</t>
  </si>
  <si>
    <t>T</t>
  </si>
  <si>
    <t>Litres</t>
  </si>
  <si>
    <t>Cost</t>
  </si>
  <si>
    <t>miles</t>
  </si>
  <si>
    <t>Miles/Gallon</t>
  </si>
  <si>
    <t>check</t>
  </si>
  <si>
    <t>VAT</t>
  </si>
  <si>
    <t>Net</t>
  </si>
  <si>
    <t>Total</t>
  </si>
  <si>
    <t>January</t>
  </si>
  <si>
    <t>February</t>
  </si>
  <si>
    <t>March</t>
  </si>
  <si>
    <t>April</t>
  </si>
  <si>
    <t>May</t>
  </si>
  <si>
    <t>June</t>
  </si>
  <si>
    <t>Half Year</t>
  </si>
  <si>
    <t>JUL to DEC</t>
  </si>
  <si>
    <t>odo miles</t>
  </si>
  <si>
    <t>MILES</t>
  </si>
  <si>
    <t>July</t>
  </si>
  <si>
    <t>August</t>
  </si>
  <si>
    <t>September</t>
  </si>
  <si>
    <t>October</t>
  </si>
  <si>
    <t>November</t>
  </si>
  <si>
    <t>December</t>
  </si>
  <si>
    <t>Full Year</t>
  </si>
  <si>
    <t>Full year</t>
  </si>
  <si>
    <t>Note</t>
  </si>
  <si>
    <t>For each fuel source for each month enter the Litres purchase, the VAT &amp; Net Cost</t>
  </si>
  <si>
    <t>Note enter the Start/Emd of Month Miles</t>
  </si>
  <si>
    <t>Also enter the Service, Dead &amp; PH/Other Miles for each Month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</si>
</sst>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\£#,##0.00"/>
    <numFmt numFmtId="167" formatCode="0"/>
  </numFmts>
  <fonts count="2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5">
    <xf numFmtId="164" fontId="0" fillId="0" borderId="0" xfId="0" applyAlignment="1">
      <alignment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5" fontId="19" fillId="22" borderId="0" xfId="0" applyNumberFormat="1" applyFont="1" applyFill="1" applyAlignment="1">
      <alignment/>
    </xf>
    <xf numFmtId="165" fontId="18" fillId="0" borderId="10" xfId="0" applyNumberFormat="1" applyFont="1" applyBorder="1" applyAlignment="1">
      <alignment/>
    </xf>
    <xf numFmtId="164" fontId="18" fillId="24" borderId="0" xfId="0" applyFont="1" applyFill="1" applyAlignment="1">
      <alignment/>
    </xf>
    <xf numFmtId="164" fontId="18" fillId="0" borderId="0" xfId="0" applyFont="1" applyFill="1" applyAlignment="1">
      <alignment/>
    </xf>
    <xf numFmtId="165" fontId="18" fillId="24" borderId="0" xfId="0" applyNumberFormat="1" applyFont="1" applyFill="1" applyAlignment="1">
      <alignment/>
    </xf>
    <xf numFmtId="166" fontId="18" fillId="24" borderId="0" xfId="0" applyNumberFormat="1" applyFont="1" applyFill="1" applyAlignment="1">
      <alignment/>
    </xf>
    <xf numFmtId="167" fontId="18" fillId="0" borderId="0" xfId="0" applyNumberFormat="1" applyFont="1" applyAlignment="1">
      <alignment/>
    </xf>
    <xf numFmtId="167" fontId="18" fillId="0" borderId="0" xfId="0" applyNumberFormat="1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zoomScale="115" zoomScaleNormal="115" workbookViewId="0" topLeftCell="A1">
      <pane ySplit="4" topLeftCell="A32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8.421875" style="1" customWidth="1"/>
    <col min="2" max="2" width="7.57421875" style="2" customWidth="1"/>
    <col min="3" max="3" width="7.57421875" style="3" customWidth="1"/>
    <col min="4" max="4" width="8.28125" style="3" customWidth="1"/>
    <col min="5" max="5" width="8.140625" style="3" customWidth="1"/>
    <col min="6" max="6" width="7.57421875" style="2" customWidth="1"/>
    <col min="7" max="7" width="7.57421875" style="3" customWidth="1"/>
    <col min="8" max="8" width="8.7109375" style="3" customWidth="1"/>
    <col min="9" max="9" width="8.140625" style="3" customWidth="1"/>
    <col min="10" max="10" width="6.421875" style="2" customWidth="1"/>
    <col min="11" max="11" width="6.28125" style="3" customWidth="1"/>
    <col min="12" max="13" width="6.7109375" style="3" customWidth="1"/>
    <col min="14" max="14" width="7.57421875" style="2" customWidth="1"/>
    <col min="15" max="15" width="7.57421875" style="3" customWidth="1"/>
    <col min="16" max="16" width="9.7109375" style="3" customWidth="1"/>
    <col min="17" max="17" width="9.140625" style="3" customWidth="1"/>
    <col min="18" max="18" width="8.421875" style="1" customWidth="1"/>
    <col min="19" max="19" width="8.8515625" style="1" customWidth="1"/>
    <col min="20" max="20" width="8.140625" style="1" customWidth="1"/>
    <col min="21" max="21" width="9.7109375" style="2" customWidth="1"/>
    <col min="22" max="22" width="9.7109375" style="1" customWidth="1"/>
    <col min="23" max="23" width="6.00390625" style="1" customWidth="1"/>
    <col min="24" max="24" width="6.140625" style="1" customWidth="1"/>
    <col min="25" max="25" width="5.421875" style="1" customWidth="1"/>
    <col min="26" max="26" width="7.00390625" style="1" customWidth="1"/>
    <col min="27" max="27" width="8.140625" style="1" customWidth="1"/>
    <col min="28" max="28" width="8.8515625" style="1" customWidth="1"/>
  </cols>
  <sheetData>
    <row r="1" spans="1:16" ht="12" customHeight="1">
      <c r="A1" s="4" t="s">
        <v>0</v>
      </c>
      <c r="B1" s="5"/>
      <c r="C1" s="6"/>
      <c r="D1" s="6"/>
      <c r="E1" s="6"/>
      <c r="F1" s="5"/>
      <c r="G1" s="6" t="s">
        <v>1</v>
      </c>
      <c r="H1" s="6"/>
      <c r="I1" s="6"/>
      <c r="J1" s="5"/>
      <c r="K1" s="6"/>
      <c r="L1" s="6" t="s">
        <v>2</v>
      </c>
      <c r="M1" s="6"/>
      <c r="N1" s="7" t="s">
        <v>3</v>
      </c>
      <c r="O1" s="6"/>
      <c r="P1" s="6"/>
    </row>
    <row r="2" spans="1:26" ht="12" customHeight="1">
      <c r="A2" s="1" t="s">
        <v>4</v>
      </c>
      <c r="B2" s="3" t="s">
        <v>5</v>
      </c>
      <c r="F2" s="8" t="s">
        <v>6</v>
      </c>
      <c r="G2" s="3" t="s">
        <v>7</v>
      </c>
      <c r="H2" s="3" t="s">
        <v>8</v>
      </c>
      <c r="J2" s="8" t="s">
        <v>9</v>
      </c>
      <c r="K2" s="3" t="s">
        <v>10</v>
      </c>
      <c r="N2" s="8" t="s">
        <v>11</v>
      </c>
      <c r="R2" s="1" t="s">
        <v>4</v>
      </c>
      <c r="S2" s="1" t="s">
        <v>12</v>
      </c>
      <c r="T2" s="1" t="s">
        <v>13</v>
      </c>
      <c r="U2" s="2" t="s">
        <v>14</v>
      </c>
      <c r="V2" s="1" t="s">
        <v>15</v>
      </c>
      <c r="W2" s="1" t="s">
        <v>16</v>
      </c>
      <c r="X2" s="1" t="s">
        <v>17</v>
      </c>
      <c r="Y2" s="1" t="s">
        <v>18</v>
      </c>
      <c r="Z2" s="1" t="s">
        <v>19</v>
      </c>
    </row>
    <row r="3" spans="2:27" ht="12" customHeight="1">
      <c r="B3" s="8" t="s">
        <v>20</v>
      </c>
      <c r="C3" s="3" t="s">
        <v>21</v>
      </c>
      <c r="F3" s="8" t="s">
        <v>20</v>
      </c>
      <c r="G3" s="3" t="s">
        <v>21</v>
      </c>
      <c r="J3" s="8" t="s">
        <v>20</v>
      </c>
      <c r="K3" s="3" t="s">
        <v>21</v>
      </c>
      <c r="N3" s="8" t="s">
        <v>20</v>
      </c>
      <c r="O3" s="3" t="s">
        <v>21</v>
      </c>
      <c r="T3" s="1" t="s">
        <v>22</v>
      </c>
      <c r="U3" s="2" t="s">
        <v>23</v>
      </c>
      <c r="W3" s="1" t="s">
        <v>22</v>
      </c>
      <c r="X3" s="1" t="s">
        <v>22</v>
      </c>
      <c r="Y3" s="1" t="s">
        <v>22</v>
      </c>
      <c r="Z3" s="1" t="s">
        <v>22</v>
      </c>
      <c r="AA3" s="1" t="s">
        <v>24</v>
      </c>
    </row>
    <row r="4" spans="2:17" ht="12" customHeight="1">
      <c r="B4" s="8"/>
      <c r="C4" s="3" t="s">
        <v>25</v>
      </c>
      <c r="D4" s="3" t="s">
        <v>26</v>
      </c>
      <c r="E4" s="3" t="s">
        <v>27</v>
      </c>
      <c r="F4" s="8"/>
      <c r="G4" s="3" t="s">
        <v>25</v>
      </c>
      <c r="H4" s="3" t="s">
        <v>26</v>
      </c>
      <c r="I4" s="3" t="s">
        <v>27</v>
      </c>
      <c r="J4" s="8"/>
      <c r="K4" s="3" t="s">
        <v>25</v>
      </c>
      <c r="L4" s="3" t="s">
        <v>26</v>
      </c>
      <c r="M4" s="3" t="s">
        <v>27</v>
      </c>
      <c r="N4" s="8"/>
      <c r="O4" s="3" t="s">
        <v>25</v>
      </c>
      <c r="P4" s="3" t="s">
        <v>26</v>
      </c>
      <c r="Q4" s="3" t="s">
        <v>27</v>
      </c>
    </row>
    <row r="5" spans="19:27" ht="12" customHeight="1">
      <c r="S5" s="9"/>
      <c r="W5" s="10"/>
      <c r="X5" s="10"/>
      <c r="Y5" s="10"/>
      <c r="Z5" s="10"/>
      <c r="AA5" s="10"/>
    </row>
    <row r="6" spans="1:27" ht="12" customHeight="1">
      <c r="A6" s="1" t="s">
        <v>28</v>
      </c>
      <c r="B6" s="11"/>
      <c r="C6" s="12"/>
      <c r="D6" s="12"/>
      <c r="E6" s="3">
        <f>C6+D6</f>
        <v>0</v>
      </c>
      <c r="F6" s="11"/>
      <c r="G6" s="12"/>
      <c r="H6" s="12"/>
      <c r="I6" s="3">
        <f>G6+H6</f>
        <v>0</v>
      </c>
      <c r="J6" s="11"/>
      <c r="K6" s="12"/>
      <c r="L6" s="12"/>
      <c r="M6" s="3">
        <f>K6+L6</f>
        <v>0</v>
      </c>
      <c r="N6" s="2">
        <f>B6+F6+J6</f>
        <v>0</v>
      </c>
      <c r="O6" s="2">
        <f>C6+G6+K6</f>
        <v>0</v>
      </c>
      <c r="P6" s="2">
        <f>D6+H6+L6</f>
        <v>0</v>
      </c>
      <c r="Q6" s="3">
        <f>E6+I6+M6</f>
        <v>0</v>
      </c>
      <c r="R6" s="1" t="s">
        <v>28</v>
      </c>
      <c r="S6" s="10"/>
      <c r="T6" s="1">
        <f>S7-S5</f>
        <v>0</v>
      </c>
      <c r="U6" s="2" t="e">
        <f>(T6)/(N6/4.54)</f>
        <v>#DIV/0!</v>
      </c>
      <c r="V6" s="3" t="e">
        <f>Q6/(T6)</f>
        <v>#DIV/0!</v>
      </c>
      <c r="W6" s="9"/>
      <c r="X6" s="9"/>
      <c r="Y6" s="9"/>
      <c r="Z6" s="13">
        <f>SUM(W6:Y6)</f>
        <v>0</v>
      </c>
      <c r="AA6" s="13">
        <f>T6-Z6</f>
        <v>0</v>
      </c>
    </row>
    <row r="7" spans="19:27" ht="12" customHeight="1">
      <c r="S7" s="9"/>
      <c r="W7" s="10"/>
      <c r="X7" s="10"/>
      <c r="Y7" s="10"/>
      <c r="Z7" s="14"/>
      <c r="AA7" s="10"/>
    </row>
    <row r="8" spans="1:27" ht="12" customHeight="1">
      <c r="A8" s="1" t="s">
        <v>29</v>
      </c>
      <c r="B8" s="11"/>
      <c r="C8" s="12"/>
      <c r="D8" s="12"/>
      <c r="E8" s="3">
        <f>C8+D8</f>
        <v>0</v>
      </c>
      <c r="F8" s="11"/>
      <c r="G8" s="12"/>
      <c r="H8" s="12"/>
      <c r="I8" s="3">
        <f>G8+H8</f>
        <v>0</v>
      </c>
      <c r="J8" s="11"/>
      <c r="K8" s="12"/>
      <c r="L8" s="12"/>
      <c r="M8" s="3">
        <f>K8+L8</f>
        <v>0</v>
      </c>
      <c r="N8" s="2">
        <f>B8+F8+J8</f>
        <v>0</v>
      </c>
      <c r="O8" s="2">
        <f>C8+G8+K8</f>
        <v>0</v>
      </c>
      <c r="P8" s="2">
        <f>D8+H8+L8</f>
        <v>0</v>
      </c>
      <c r="Q8" s="3">
        <f>E8+I8+M8</f>
        <v>0</v>
      </c>
      <c r="R8" s="1" t="s">
        <v>29</v>
      </c>
      <c r="S8" s="10"/>
      <c r="T8" s="1">
        <f>S9-S7</f>
        <v>0</v>
      </c>
      <c r="U8" s="2" t="e">
        <f>(T8)/(N8/4.54)</f>
        <v>#DIV/0!</v>
      </c>
      <c r="V8" s="3" t="e">
        <f>Q8/(T8)</f>
        <v>#DIV/0!</v>
      </c>
      <c r="W8" s="9"/>
      <c r="X8" s="9"/>
      <c r="Y8" s="9"/>
      <c r="Z8" s="13">
        <f>SUM(W8:Y8)</f>
        <v>0</v>
      </c>
      <c r="AA8" s="13">
        <f>T8-Z8</f>
        <v>0</v>
      </c>
    </row>
    <row r="9" spans="19:27" ht="12" customHeight="1">
      <c r="S9" s="9"/>
      <c r="W9" s="10"/>
      <c r="X9" s="10"/>
      <c r="Y9" s="10"/>
      <c r="Z9" s="14"/>
      <c r="AA9" s="10"/>
    </row>
    <row r="10" spans="1:27" ht="12" customHeight="1">
      <c r="A10" s="1" t="s">
        <v>30</v>
      </c>
      <c r="B10" s="11"/>
      <c r="C10" s="12"/>
      <c r="D10" s="12"/>
      <c r="E10" s="3">
        <f>C10+D10</f>
        <v>0</v>
      </c>
      <c r="F10" s="11"/>
      <c r="G10" s="12"/>
      <c r="H10" s="12"/>
      <c r="I10" s="3">
        <f>G10+H10</f>
        <v>0</v>
      </c>
      <c r="J10" s="11"/>
      <c r="K10" s="12"/>
      <c r="L10" s="12"/>
      <c r="M10" s="3">
        <f>K10+L10</f>
        <v>0</v>
      </c>
      <c r="N10" s="2">
        <f>B10+F10+J10</f>
        <v>0</v>
      </c>
      <c r="O10" s="2">
        <f>C10+G10+K10</f>
        <v>0</v>
      </c>
      <c r="P10" s="2">
        <f>D10+H10+L10</f>
        <v>0</v>
      </c>
      <c r="Q10" s="3">
        <f>E10+I10+M10</f>
        <v>0</v>
      </c>
      <c r="R10" s="1" t="s">
        <v>30</v>
      </c>
      <c r="S10" s="10"/>
      <c r="T10" s="1">
        <f>S11-S9</f>
        <v>0</v>
      </c>
      <c r="U10" s="2" t="e">
        <f>(T10)/(N10/4.54)</f>
        <v>#DIV/0!</v>
      </c>
      <c r="V10" s="3" t="e">
        <f>Q10/(T10)</f>
        <v>#DIV/0!</v>
      </c>
      <c r="W10" s="9"/>
      <c r="X10" s="9"/>
      <c r="Y10" s="9"/>
      <c r="Z10" s="13">
        <f>SUM(W10:Y10)</f>
        <v>0</v>
      </c>
      <c r="AA10" s="13">
        <f>T10-Z10</f>
        <v>0</v>
      </c>
    </row>
    <row r="11" spans="19:27" ht="12" customHeight="1">
      <c r="S11" s="9"/>
      <c r="W11" s="10"/>
      <c r="X11" s="10"/>
      <c r="Y11" s="10"/>
      <c r="Z11" s="14"/>
      <c r="AA11" s="10"/>
    </row>
    <row r="12" spans="1:27" ht="12" customHeight="1">
      <c r="A12" s="1" t="s">
        <v>31</v>
      </c>
      <c r="B12" s="11"/>
      <c r="C12" s="12"/>
      <c r="D12" s="12"/>
      <c r="E12" s="3">
        <f>C12+D12</f>
        <v>0</v>
      </c>
      <c r="F12" s="11"/>
      <c r="G12" s="12"/>
      <c r="H12" s="12"/>
      <c r="I12" s="3">
        <f>G12+H12</f>
        <v>0</v>
      </c>
      <c r="J12" s="11"/>
      <c r="K12" s="12"/>
      <c r="L12" s="12"/>
      <c r="M12" s="3">
        <f>K12+L12</f>
        <v>0</v>
      </c>
      <c r="N12" s="2">
        <f>B12+F12+J12</f>
        <v>0</v>
      </c>
      <c r="O12" s="2">
        <f>C12+G12+K12</f>
        <v>0</v>
      </c>
      <c r="P12" s="2">
        <f>D12+H12+L12</f>
        <v>0</v>
      </c>
      <c r="Q12" s="3">
        <f>E12+I12+M12</f>
        <v>0</v>
      </c>
      <c r="R12" s="1" t="s">
        <v>31</v>
      </c>
      <c r="S12" s="10"/>
      <c r="T12" s="1">
        <f>S13-S11</f>
        <v>0</v>
      </c>
      <c r="U12" s="2" t="e">
        <f>(T12)/(N12/4.54)</f>
        <v>#DIV/0!</v>
      </c>
      <c r="V12" s="3" t="e">
        <f>Q12/(T12)</f>
        <v>#DIV/0!</v>
      </c>
      <c r="W12" s="9"/>
      <c r="X12" s="9"/>
      <c r="Y12" s="9"/>
      <c r="Z12" s="13">
        <f>SUM(W12:Y12)</f>
        <v>0</v>
      </c>
      <c r="AA12" s="13">
        <f>T12-Z12</f>
        <v>0</v>
      </c>
    </row>
    <row r="13" spans="19:27" ht="12" customHeight="1">
      <c r="S13" s="9"/>
      <c r="W13" s="10"/>
      <c r="X13" s="10"/>
      <c r="Y13" s="10"/>
      <c r="Z13" s="14"/>
      <c r="AA13" s="10"/>
    </row>
    <row r="14" spans="1:27" ht="12" customHeight="1">
      <c r="A14" s="1" t="s">
        <v>32</v>
      </c>
      <c r="B14" s="11"/>
      <c r="C14" s="12"/>
      <c r="D14" s="12"/>
      <c r="E14" s="3">
        <f>C14+D14</f>
        <v>0</v>
      </c>
      <c r="F14" s="11"/>
      <c r="G14" s="12"/>
      <c r="H14" s="12"/>
      <c r="I14" s="3">
        <f>G14+H14</f>
        <v>0</v>
      </c>
      <c r="J14" s="11"/>
      <c r="K14" s="12"/>
      <c r="L14" s="12"/>
      <c r="M14" s="3">
        <f>K14+L14</f>
        <v>0</v>
      </c>
      <c r="N14" s="2">
        <f>B14+F14+J14</f>
        <v>0</v>
      </c>
      <c r="O14" s="2">
        <f>C14+G14+K14</f>
        <v>0</v>
      </c>
      <c r="P14" s="2">
        <f>D14+H14+L14</f>
        <v>0</v>
      </c>
      <c r="Q14" s="3">
        <f>E14+I14+M14</f>
        <v>0</v>
      </c>
      <c r="R14" s="1" t="s">
        <v>32</v>
      </c>
      <c r="S14" s="10"/>
      <c r="T14" s="1">
        <f>S15-S13</f>
        <v>0</v>
      </c>
      <c r="U14" s="2" t="e">
        <f>(T14)/(N14/4.54)</f>
        <v>#DIV/0!</v>
      </c>
      <c r="V14" s="3" t="e">
        <f>Q14/(T14)</f>
        <v>#DIV/0!</v>
      </c>
      <c r="W14" s="9"/>
      <c r="X14" s="9"/>
      <c r="Y14" s="9"/>
      <c r="Z14" s="13">
        <f>SUM(W14:Y14)</f>
        <v>0</v>
      </c>
      <c r="AA14" s="13">
        <f>T14-Z14</f>
        <v>0</v>
      </c>
    </row>
    <row r="15" spans="19:27" ht="12" customHeight="1">
      <c r="S15" s="9"/>
      <c r="W15" s="10"/>
      <c r="X15" s="10"/>
      <c r="Y15" s="10"/>
      <c r="Z15" s="14"/>
      <c r="AA15" s="10"/>
    </row>
    <row r="16" spans="1:27" ht="12" customHeight="1">
      <c r="A16" s="1" t="s">
        <v>33</v>
      </c>
      <c r="B16" s="11"/>
      <c r="C16" s="12"/>
      <c r="D16" s="12"/>
      <c r="E16" s="3">
        <f>C16+D16</f>
        <v>0</v>
      </c>
      <c r="F16" s="11"/>
      <c r="G16" s="12"/>
      <c r="H16" s="12"/>
      <c r="I16" s="3">
        <f>G16+H16</f>
        <v>0</v>
      </c>
      <c r="J16" s="11"/>
      <c r="K16" s="12"/>
      <c r="L16" s="12"/>
      <c r="M16" s="3">
        <f>K16+L16</f>
        <v>0</v>
      </c>
      <c r="N16" s="2">
        <f>B16+F16+J16</f>
        <v>0</v>
      </c>
      <c r="O16" s="2">
        <f>C16+G16+K16</f>
        <v>0</v>
      </c>
      <c r="P16" s="2">
        <f>D16+H16+L16</f>
        <v>0</v>
      </c>
      <c r="Q16" s="3">
        <f>E16+I16+M16</f>
        <v>0</v>
      </c>
      <c r="R16" s="1" t="s">
        <v>33</v>
      </c>
      <c r="S16" s="10"/>
      <c r="T16" s="1">
        <f>S17-S15</f>
        <v>0</v>
      </c>
      <c r="U16" s="2" t="e">
        <f>(T16)/(N16/4.54)</f>
        <v>#DIV/0!</v>
      </c>
      <c r="V16" s="3" t="e">
        <f>Q16/(T16)</f>
        <v>#DIV/0!</v>
      </c>
      <c r="W16" s="9"/>
      <c r="X16" s="9"/>
      <c r="Y16" s="9"/>
      <c r="Z16" s="13">
        <f>SUM(W16:Y16)</f>
        <v>0</v>
      </c>
      <c r="AA16" s="13">
        <f>T16-Z16</f>
        <v>0</v>
      </c>
    </row>
    <row r="17" spans="19:27" ht="12" customHeight="1">
      <c r="S17" s="9"/>
      <c r="W17" s="10"/>
      <c r="X17" s="10"/>
      <c r="Y17" s="10"/>
      <c r="Z17" s="14"/>
      <c r="AA17" s="10"/>
    </row>
    <row r="18" spans="19:27" ht="12" customHeight="1">
      <c r="S18" s="10"/>
      <c r="W18" s="14"/>
      <c r="X18" s="14"/>
      <c r="Y18" s="14"/>
      <c r="Z18" s="14"/>
      <c r="AA18" s="13"/>
    </row>
    <row r="19" spans="1:26" ht="12" customHeight="1">
      <c r="A19" s="1" t="s">
        <v>34</v>
      </c>
      <c r="B19" s="2">
        <f>SUM(B6:B16)</f>
        <v>0</v>
      </c>
      <c r="C19" s="2">
        <f>SUM(C6:C16)</f>
        <v>0</v>
      </c>
      <c r="D19" s="2">
        <f>SUM(D6:D16)</f>
        <v>0</v>
      </c>
      <c r="E19" s="2">
        <f>SUM(E6:E16)</f>
        <v>0</v>
      </c>
      <c r="F19" s="2">
        <f>SUM(F6:F16)</f>
        <v>0</v>
      </c>
      <c r="G19" s="2">
        <f>SUM(G6:G16)</f>
        <v>0</v>
      </c>
      <c r="H19" s="2">
        <f>SUM(H6:H16)</f>
        <v>0</v>
      </c>
      <c r="I19" s="2">
        <f>SUM(I6:I16)</f>
        <v>0</v>
      </c>
      <c r="J19" s="2">
        <f>SUM(J6:J16)</f>
        <v>0</v>
      </c>
      <c r="K19" s="2">
        <f>SUM(K6:K16)</f>
        <v>0</v>
      </c>
      <c r="L19" s="2">
        <f>SUM(L6:L16)</f>
        <v>0</v>
      </c>
      <c r="M19" s="2">
        <f>SUM(M6:M16)</f>
        <v>0</v>
      </c>
      <c r="N19" s="2">
        <f>SUM(N6:N16)</f>
        <v>0</v>
      </c>
      <c r="O19" s="2">
        <f>SUM(O6:O16)</f>
        <v>0</v>
      </c>
      <c r="P19" s="2">
        <f>SUM(P6:P16)</f>
        <v>0</v>
      </c>
      <c r="Q19" s="2">
        <f>SUM(Q6:Q16)</f>
        <v>0</v>
      </c>
      <c r="R19" s="1" t="s">
        <v>34</v>
      </c>
      <c r="S19" s="2"/>
      <c r="V19" s="3"/>
      <c r="W19" s="13"/>
      <c r="X19" s="13"/>
      <c r="Y19" s="13"/>
      <c r="Z19" s="1">
        <f>SUM(Z6:Z16)</f>
        <v>0</v>
      </c>
    </row>
    <row r="20" ht="12" customHeight="1"/>
    <row r="21" spans="1:16" ht="12" customHeight="1">
      <c r="A21" s="4" t="s">
        <v>0</v>
      </c>
      <c r="B21" s="5"/>
      <c r="C21" s="6"/>
      <c r="D21" s="6"/>
      <c r="E21" s="6"/>
      <c r="F21" s="5"/>
      <c r="G21" s="6" t="s">
        <v>1</v>
      </c>
      <c r="H21" s="6"/>
      <c r="I21" s="6"/>
      <c r="J21" s="5"/>
      <c r="K21" s="6"/>
      <c r="L21" s="6" t="s">
        <v>35</v>
      </c>
      <c r="M21" s="6"/>
      <c r="N21" s="7" t="s">
        <v>3</v>
      </c>
      <c r="O21" s="6"/>
      <c r="P21" s="6"/>
    </row>
    <row r="22" ht="12" customHeight="1"/>
    <row r="23" spans="1:26" ht="12" customHeight="1">
      <c r="A23" s="1" t="s">
        <v>4</v>
      </c>
      <c r="B23" s="8">
        <f>B2</f>
        <v>0</v>
      </c>
      <c r="F23" s="8">
        <f>G2</f>
        <v>0</v>
      </c>
      <c r="J23" s="8" t="s">
        <v>9</v>
      </c>
      <c r="K23" s="3" t="s">
        <v>10</v>
      </c>
      <c r="N23" s="8" t="s">
        <v>11</v>
      </c>
      <c r="R23" s="1" t="s">
        <v>4</v>
      </c>
      <c r="S23" s="1" t="s">
        <v>36</v>
      </c>
      <c r="U23" s="2" t="s">
        <v>14</v>
      </c>
      <c r="V23" s="1" t="s">
        <v>15</v>
      </c>
      <c r="W23" s="1" t="s">
        <v>16</v>
      </c>
      <c r="X23" s="1" t="s">
        <v>17</v>
      </c>
      <c r="Y23" s="1" t="s">
        <v>18</v>
      </c>
      <c r="Z23" s="1" t="s">
        <v>19</v>
      </c>
    </row>
    <row r="24" spans="2:26" ht="12" customHeight="1">
      <c r="B24" s="8" t="s">
        <v>20</v>
      </c>
      <c r="C24" s="3" t="s">
        <v>21</v>
      </c>
      <c r="F24" s="8" t="s">
        <v>20</v>
      </c>
      <c r="G24" s="3" t="s">
        <v>21</v>
      </c>
      <c r="J24" s="8" t="s">
        <v>20</v>
      </c>
      <c r="K24" s="3" t="s">
        <v>21</v>
      </c>
      <c r="N24" s="8" t="s">
        <v>20</v>
      </c>
      <c r="O24" s="3" t="s">
        <v>21</v>
      </c>
      <c r="U24" s="2" t="s">
        <v>23</v>
      </c>
      <c r="W24" s="1" t="s">
        <v>22</v>
      </c>
      <c r="X24" s="1" t="s">
        <v>22</v>
      </c>
      <c r="Y24" s="1" t="s">
        <v>22</v>
      </c>
      <c r="Z24" s="1" t="s">
        <v>37</v>
      </c>
    </row>
    <row r="25" spans="2:17" ht="12" customHeight="1">
      <c r="B25" s="8"/>
      <c r="C25" s="3" t="s">
        <v>25</v>
      </c>
      <c r="D25" s="3" t="s">
        <v>26</v>
      </c>
      <c r="E25" s="3" t="s">
        <v>27</v>
      </c>
      <c r="F25" s="8"/>
      <c r="G25" s="3" t="s">
        <v>25</v>
      </c>
      <c r="H25" s="3" t="s">
        <v>26</v>
      </c>
      <c r="I25" s="3" t="s">
        <v>27</v>
      </c>
      <c r="J25" s="8"/>
      <c r="K25" s="3" t="s">
        <v>25</v>
      </c>
      <c r="L25" s="3" t="s">
        <v>26</v>
      </c>
      <c r="M25" s="3" t="s">
        <v>27</v>
      </c>
      <c r="N25" s="8"/>
      <c r="O25" s="3" t="s">
        <v>25</v>
      </c>
      <c r="P25" s="3" t="s">
        <v>26</v>
      </c>
      <c r="Q25" s="3" t="s">
        <v>27</v>
      </c>
    </row>
    <row r="26" spans="19:27" ht="12" customHeight="1">
      <c r="S26" s="9"/>
      <c r="W26" s="10"/>
      <c r="X26" s="10"/>
      <c r="Y26" s="10"/>
      <c r="Z26" s="10"/>
      <c r="AA26" s="10"/>
    </row>
    <row r="27" spans="1:27" ht="12" customHeight="1">
      <c r="A27" s="1" t="s">
        <v>38</v>
      </c>
      <c r="B27" s="11"/>
      <c r="C27" s="12"/>
      <c r="D27" s="12"/>
      <c r="E27" s="3">
        <f>C27+D27</f>
        <v>0</v>
      </c>
      <c r="F27" s="11"/>
      <c r="G27" s="12"/>
      <c r="H27" s="12"/>
      <c r="I27" s="3">
        <f>G27+H27</f>
        <v>0</v>
      </c>
      <c r="J27" s="11"/>
      <c r="K27" s="12"/>
      <c r="L27" s="12"/>
      <c r="M27" s="3">
        <f>K27+L27</f>
        <v>0</v>
      </c>
      <c r="N27" s="2">
        <f>B27+F27+J27</f>
        <v>0</v>
      </c>
      <c r="O27" s="2">
        <f>C27+G27+K27</f>
        <v>0</v>
      </c>
      <c r="P27" s="2">
        <f>D27+H27+L27</f>
        <v>0</v>
      </c>
      <c r="Q27" s="3">
        <f>E27+I27+M27</f>
        <v>0</v>
      </c>
      <c r="R27" s="1" t="s">
        <v>38</v>
      </c>
      <c r="S27" s="10"/>
      <c r="T27" s="1">
        <f>S28-S26</f>
        <v>0</v>
      </c>
      <c r="U27" s="2" t="e">
        <f>(T27)/(N27/4.54)</f>
        <v>#DIV/0!</v>
      </c>
      <c r="V27" s="3" t="e">
        <f>Q27/(T27)</f>
        <v>#DIV/0!</v>
      </c>
      <c r="W27" s="9"/>
      <c r="X27" s="9"/>
      <c r="Y27" s="9"/>
      <c r="Z27" s="13">
        <f>SUM(W27:Y27)</f>
        <v>0</v>
      </c>
      <c r="AA27" s="13">
        <f>T27-Z27</f>
        <v>0</v>
      </c>
    </row>
    <row r="28" spans="19:27" ht="12" customHeight="1">
      <c r="S28" s="9"/>
      <c r="W28" s="10"/>
      <c r="X28" s="10"/>
      <c r="Y28" s="10"/>
      <c r="Z28" s="14"/>
      <c r="AA28" s="10"/>
    </row>
    <row r="29" spans="1:27" ht="12" customHeight="1">
      <c r="A29" s="1" t="s">
        <v>39</v>
      </c>
      <c r="B29" s="11"/>
      <c r="C29" s="12"/>
      <c r="D29" s="12"/>
      <c r="E29" s="3">
        <f>C29+D29</f>
        <v>0</v>
      </c>
      <c r="F29" s="11"/>
      <c r="G29" s="12"/>
      <c r="H29" s="12"/>
      <c r="I29" s="3">
        <f>G29+H29</f>
        <v>0</v>
      </c>
      <c r="J29" s="11"/>
      <c r="K29" s="12"/>
      <c r="L29" s="12"/>
      <c r="M29" s="3">
        <f>K29+L29</f>
        <v>0</v>
      </c>
      <c r="N29" s="2">
        <f>B29+F29+J29</f>
        <v>0</v>
      </c>
      <c r="O29" s="2">
        <f>C29+G29+K29</f>
        <v>0</v>
      </c>
      <c r="P29" s="2">
        <f>D29+H29+L29</f>
        <v>0</v>
      </c>
      <c r="Q29" s="3">
        <f>E29+I29+M29</f>
        <v>0</v>
      </c>
      <c r="R29" s="1" t="s">
        <v>39</v>
      </c>
      <c r="S29" s="10"/>
      <c r="T29" s="1">
        <f>S30-S28</f>
        <v>0</v>
      </c>
      <c r="U29" s="2" t="e">
        <f>(T29)/(N29/4.54)</f>
        <v>#DIV/0!</v>
      </c>
      <c r="V29" s="3" t="e">
        <f>Q29/(T29)</f>
        <v>#DIV/0!</v>
      </c>
      <c r="W29" s="9"/>
      <c r="X29" s="9"/>
      <c r="Y29" s="9"/>
      <c r="Z29" s="13">
        <f>SUM(W29:Y29)</f>
        <v>0</v>
      </c>
      <c r="AA29" s="13">
        <f>T29-Z29</f>
        <v>0</v>
      </c>
    </row>
    <row r="30" spans="19:27" ht="12" customHeight="1">
      <c r="S30" s="9"/>
      <c r="W30" s="10"/>
      <c r="X30" s="10"/>
      <c r="Y30" s="10"/>
      <c r="Z30" s="14"/>
      <c r="AA30" s="10"/>
    </row>
    <row r="31" spans="1:27" ht="12" customHeight="1">
      <c r="A31" s="1" t="s">
        <v>40</v>
      </c>
      <c r="B31" s="11"/>
      <c r="C31" s="12"/>
      <c r="D31" s="12"/>
      <c r="E31" s="3">
        <f>C31+D31</f>
        <v>0</v>
      </c>
      <c r="F31" s="11"/>
      <c r="G31" s="12"/>
      <c r="H31" s="12"/>
      <c r="I31" s="3">
        <f>G31+H31</f>
        <v>0</v>
      </c>
      <c r="J31" s="11"/>
      <c r="K31" s="12"/>
      <c r="L31" s="12"/>
      <c r="M31" s="3">
        <f>K31+L31</f>
        <v>0</v>
      </c>
      <c r="N31" s="2">
        <f>B31+F31+J31</f>
        <v>0</v>
      </c>
      <c r="O31" s="2">
        <f>C31+G31+K31</f>
        <v>0</v>
      </c>
      <c r="P31" s="2">
        <f>D31+H31+L31</f>
        <v>0</v>
      </c>
      <c r="Q31" s="3">
        <f>E31+I31+M31</f>
        <v>0</v>
      </c>
      <c r="R31" s="1" t="s">
        <v>40</v>
      </c>
      <c r="S31" s="10"/>
      <c r="T31" s="1">
        <f>S32-S30</f>
        <v>0</v>
      </c>
      <c r="U31" s="2" t="e">
        <f>(T31)/(N31/4.54)</f>
        <v>#DIV/0!</v>
      </c>
      <c r="V31" s="3" t="e">
        <f>Q31/(T31)</f>
        <v>#DIV/0!</v>
      </c>
      <c r="W31" s="9"/>
      <c r="X31" s="9"/>
      <c r="Y31" s="9"/>
      <c r="Z31" s="13">
        <f>SUM(W31:Y31)</f>
        <v>0</v>
      </c>
      <c r="AA31" s="13">
        <f>T31-Z31</f>
        <v>0</v>
      </c>
    </row>
    <row r="32" spans="19:27" ht="12" customHeight="1">
      <c r="S32" s="9"/>
      <c r="W32" s="10"/>
      <c r="X32" s="10"/>
      <c r="Y32" s="10"/>
      <c r="Z32" s="14"/>
      <c r="AA32" s="10"/>
    </row>
    <row r="33" spans="1:27" ht="12" customHeight="1">
      <c r="A33" s="1" t="s">
        <v>41</v>
      </c>
      <c r="B33" s="11"/>
      <c r="C33" s="12"/>
      <c r="D33" s="12"/>
      <c r="E33" s="3">
        <f>C33+D33</f>
        <v>0</v>
      </c>
      <c r="F33" s="11"/>
      <c r="G33" s="12"/>
      <c r="H33" s="12"/>
      <c r="I33" s="3">
        <f>G33+H33</f>
        <v>0</v>
      </c>
      <c r="J33" s="11"/>
      <c r="K33" s="12"/>
      <c r="L33" s="12"/>
      <c r="M33" s="3">
        <f>K33+L33</f>
        <v>0</v>
      </c>
      <c r="N33" s="2">
        <f>B33+F33+J33</f>
        <v>0</v>
      </c>
      <c r="O33" s="2">
        <f>C33+G33+K33</f>
        <v>0</v>
      </c>
      <c r="P33" s="2">
        <f>D33+H33+L33</f>
        <v>0</v>
      </c>
      <c r="Q33" s="3">
        <f>E33+I33+M33</f>
        <v>0</v>
      </c>
      <c r="R33" s="1" t="s">
        <v>41</v>
      </c>
      <c r="S33" s="10"/>
      <c r="T33" s="1">
        <f>S34-S32</f>
        <v>0</v>
      </c>
      <c r="U33" s="2" t="e">
        <f>(T33)/(N33/4.54)</f>
        <v>#DIV/0!</v>
      </c>
      <c r="V33" s="3" t="e">
        <f>Q33/(T33)</f>
        <v>#DIV/0!</v>
      </c>
      <c r="W33" s="9"/>
      <c r="X33" s="9"/>
      <c r="Y33" s="9"/>
      <c r="Z33" s="13">
        <f>SUM(W33:Y33)</f>
        <v>0</v>
      </c>
      <c r="AA33" s="13">
        <f>T33-Z33</f>
        <v>0</v>
      </c>
    </row>
    <row r="34" spans="19:27" ht="12" customHeight="1">
      <c r="S34" s="9"/>
      <c r="W34" s="10"/>
      <c r="X34" s="10"/>
      <c r="Y34" s="10"/>
      <c r="Z34" s="14"/>
      <c r="AA34" s="10"/>
    </row>
    <row r="35" spans="1:27" ht="12" customHeight="1">
      <c r="A35" s="1" t="s">
        <v>42</v>
      </c>
      <c r="B35" s="11"/>
      <c r="C35" s="12"/>
      <c r="D35" s="12"/>
      <c r="E35" s="3">
        <f>C35+D35</f>
        <v>0</v>
      </c>
      <c r="F35" s="11"/>
      <c r="G35" s="12"/>
      <c r="H35" s="12"/>
      <c r="I35" s="3">
        <f>G35+H35</f>
        <v>0</v>
      </c>
      <c r="J35" s="11"/>
      <c r="K35" s="12"/>
      <c r="L35" s="12"/>
      <c r="M35" s="3">
        <f>K35+L35</f>
        <v>0</v>
      </c>
      <c r="N35" s="2">
        <f>B35+F35+J35</f>
        <v>0</v>
      </c>
      <c r="O35" s="2">
        <f>C35+G35+K35</f>
        <v>0</v>
      </c>
      <c r="P35" s="2">
        <f>D35+H35+L35</f>
        <v>0</v>
      </c>
      <c r="Q35" s="3">
        <f>E35+I35+M35</f>
        <v>0</v>
      </c>
      <c r="R35" s="1" t="s">
        <v>42</v>
      </c>
      <c r="S35" s="10"/>
      <c r="T35" s="1">
        <f>S36-S34</f>
        <v>0</v>
      </c>
      <c r="U35" s="2" t="e">
        <f>(T35)/(N35/4.54)</f>
        <v>#DIV/0!</v>
      </c>
      <c r="V35" s="3" t="e">
        <f>Q35/(T35)</f>
        <v>#DIV/0!</v>
      </c>
      <c r="W35" s="9"/>
      <c r="X35" s="9"/>
      <c r="Y35" s="9"/>
      <c r="Z35" s="13">
        <f>SUM(W35:Y35)</f>
        <v>0</v>
      </c>
      <c r="AA35" s="13">
        <f>T35-Z35</f>
        <v>0</v>
      </c>
    </row>
    <row r="36" spans="19:27" ht="12" customHeight="1">
      <c r="S36" s="9"/>
      <c r="W36" s="10"/>
      <c r="X36" s="10"/>
      <c r="Y36" s="10"/>
      <c r="Z36" s="14"/>
      <c r="AA36" s="10"/>
    </row>
    <row r="37" spans="1:27" ht="12" customHeight="1">
      <c r="A37" s="1" t="s">
        <v>43</v>
      </c>
      <c r="B37" s="11"/>
      <c r="C37" s="12"/>
      <c r="D37" s="12"/>
      <c r="E37" s="3">
        <f>C37+D37</f>
        <v>0</v>
      </c>
      <c r="F37" s="11"/>
      <c r="G37" s="12"/>
      <c r="H37" s="12"/>
      <c r="I37" s="3">
        <f>G37+H37</f>
        <v>0</v>
      </c>
      <c r="J37" s="11"/>
      <c r="K37" s="12"/>
      <c r="L37" s="12"/>
      <c r="M37" s="3">
        <f>K37+L37</f>
        <v>0</v>
      </c>
      <c r="N37" s="2">
        <f>B37+F37+J37</f>
        <v>0</v>
      </c>
      <c r="O37" s="2">
        <f>C37+G37+K37</f>
        <v>0</v>
      </c>
      <c r="P37" s="2">
        <f>D37+H37+L37</f>
        <v>0</v>
      </c>
      <c r="Q37" s="3">
        <f>E37+I37+M37</f>
        <v>0</v>
      </c>
      <c r="R37" s="1" t="s">
        <v>43</v>
      </c>
      <c r="S37" s="10"/>
      <c r="T37" s="1">
        <f>S38-S36</f>
        <v>0</v>
      </c>
      <c r="U37" s="2" t="e">
        <f>(T37)/(N37/4.54)</f>
        <v>#DIV/0!</v>
      </c>
      <c r="V37" s="3" t="e">
        <f>Q37/(T37)</f>
        <v>#DIV/0!</v>
      </c>
      <c r="W37" s="9"/>
      <c r="X37" s="9"/>
      <c r="Y37" s="9"/>
      <c r="Z37" s="13">
        <f>SUM(W37:Y37)</f>
        <v>0</v>
      </c>
      <c r="AA37" s="13">
        <f>T37-Z37</f>
        <v>0</v>
      </c>
    </row>
    <row r="38" spans="19:27" ht="12" customHeight="1">
      <c r="S38" s="9"/>
      <c r="W38" s="14"/>
      <c r="X38" s="14"/>
      <c r="Y38" s="14"/>
      <c r="Z38" s="14"/>
      <c r="AA38" s="10"/>
    </row>
    <row r="39" spans="1:26" ht="12" customHeight="1">
      <c r="A39" s="1" t="s">
        <v>34</v>
      </c>
      <c r="B39" s="2">
        <f>SUM(B27:B37)</f>
        <v>0</v>
      </c>
      <c r="C39" s="3">
        <f>SUM(C27:C37)</f>
        <v>0</v>
      </c>
      <c r="D39" s="3">
        <f>SUM(D27:D37)</f>
        <v>0</v>
      </c>
      <c r="E39" s="3">
        <f>SUM(E27:E37)</f>
        <v>0</v>
      </c>
      <c r="F39" s="2">
        <f>SUM(F27:F37)</f>
        <v>0</v>
      </c>
      <c r="G39" s="3">
        <f>SUM(G27:G37)</f>
        <v>0</v>
      </c>
      <c r="H39" s="3">
        <f>SUM(H27:H37)</f>
        <v>0</v>
      </c>
      <c r="I39" s="3">
        <f>SUM(I27:I37)</f>
        <v>0</v>
      </c>
      <c r="J39" s="2">
        <f>SUM(J27:J37)</f>
        <v>0</v>
      </c>
      <c r="K39" s="3">
        <f>SUM(K27:K37)</f>
        <v>0</v>
      </c>
      <c r="L39" s="3">
        <f>SUM(L27:L37)</f>
        <v>0</v>
      </c>
      <c r="M39" s="3">
        <f>SUM(M27:M37)</f>
        <v>0</v>
      </c>
      <c r="N39" s="2">
        <f>SUM(N27:N37)</f>
        <v>0</v>
      </c>
      <c r="O39" s="3">
        <f>SUM(O27:O37)</f>
        <v>0</v>
      </c>
      <c r="P39" s="3">
        <f>SUM(P27:P37)</f>
        <v>0</v>
      </c>
      <c r="Q39" s="3">
        <f>SUM(Q27:Q37)</f>
        <v>0</v>
      </c>
      <c r="R39" s="1" t="s">
        <v>34</v>
      </c>
      <c r="S39" s="2"/>
      <c r="T39" s="1">
        <f>-S26+S38</f>
        <v>0</v>
      </c>
      <c r="V39" s="3"/>
      <c r="W39" s="13"/>
      <c r="X39" s="13"/>
      <c r="Y39" s="13"/>
      <c r="Z39" s="1">
        <f>SUM(Z27:Z37)</f>
        <v>0</v>
      </c>
    </row>
    <row r="40" ht="12" customHeight="1"/>
    <row r="41" spans="1:27" ht="12" customHeight="1">
      <c r="A41" s="1" t="s">
        <v>44</v>
      </c>
      <c r="B41" s="2">
        <f>B19+B39</f>
        <v>0</v>
      </c>
      <c r="C41" s="3">
        <f>C19+C39</f>
        <v>0</v>
      </c>
      <c r="D41" s="3">
        <f>D19+D39</f>
        <v>0</v>
      </c>
      <c r="E41" s="3">
        <f>E19+E39</f>
        <v>0</v>
      </c>
      <c r="F41" s="2">
        <f>F19+F39</f>
        <v>0</v>
      </c>
      <c r="G41" s="3">
        <f>G19+G39</f>
        <v>0</v>
      </c>
      <c r="H41" s="3">
        <f>H19+H39</f>
        <v>0</v>
      </c>
      <c r="I41" s="3">
        <f>I19+I39</f>
        <v>0</v>
      </c>
      <c r="J41" s="2">
        <f>J19+J39</f>
        <v>0</v>
      </c>
      <c r="K41" s="3">
        <f>K19+K39</f>
        <v>0</v>
      </c>
      <c r="L41" s="3">
        <f>L19+L39</f>
        <v>0</v>
      </c>
      <c r="M41" s="3">
        <f>M19+M39</f>
        <v>0</v>
      </c>
      <c r="N41" s="2">
        <f>N19+N39</f>
        <v>0</v>
      </c>
      <c r="O41" s="3">
        <f>O19+O39</f>
        <v>0</v>
      </c>
      <c r="P41" s="3">
        <f>P19+P39</f>
        <v>0</v>
      </c>
      <c r="Q41" s="3">
        <f>Q19+Q39</f>
        <v>0</v>
      </c>
      <c r="R41" s="1" t="s">
        <v>45</v>
      </c>
      <c r="S41" s="2"/>
      <c r="T41" s="1">
        <f>-S5+S38</f>
        <v>0</v>
      </c>
      <c r="U41" s="2" t="e">
        <f>(T41)/(N41/4.54)</f>
        <v>#DIV/0!</v>
      </c>
      <c r="V41" s="3" t="e">
        <f>Q41/(T41)</f>
        <v>#DIV/0!</v>
      </c>
      <c r="W41" s="13">
        <f>SUM(W27:W37)+SUM(W6:W16)</f>
        <v>0</v>
      </c>
      <c r="X41" s="13">
        <f>SUM(X27:X37)+SUM(X6:X16)</f>
        <v>0</v>
      </c>
      <c r="Y41" s="13">
        <f>SUM(Y27:Y37)+SUM(Y6:Y16)</f>
        <v>0</v>
      </c>
      <c r="Z41" s="1">
        <f>Z19+Z39</f>
        <v>0</v>
      </c>
      <c r="AA41" s="13">
        <f>SUM(W41:Y41)</f>
        <v>0</v>
      </c>
    </row>
    <row r="42" ht="12" customHeight="1"/>
    <row r="43" spans="1:22" ht="12" customHeight="1">
      <c r="A43" s="1" t="s">
        <v>46</v>
      </c>
      <c r="B43" s="2" t="s">
        <v>47</v>
      </c>
      <c r="R43" s="1" t="s">
        <v>48</v>
      </c>
      <c r="V43" s="1" t="s">
        <v>49</v>
      </c>
    </row>
    <row r="45" ht="11.25"/>
    <row r="46" ht="10.5" customHeight="1"/>
  </sheetData>
  <sheetProtection selectLockedCells="1" selectUnlockedCells="1"/>
  <printOptions gridLines="1"/>
  <pageMargins left="0.7479166666666667" right="0.7479166666666667" top="0.9840277777777777" bottom="0" header="0.5118055555555555" footer="0.5118055555555555"/>
  <pageSetup horizontalDpi="300" verticalDpi="300" orientation="landscape" paperSize="9"/>
  <colBreaks count="1" manualBreakCount="1">
    <brk id="1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GARWOOD</dc:creator>
  <cp:keywords/>
  <dc:description/>
  <cp:lastModifiedBy/>
  <cp:lastPrinted>2019-02-07T09:07:42Z</cp:lastPrinted>
  <dcterms:created xsi:type="dcterms:W3CDTF">2002-07-07T21:30:40Z</dcterms:created>
  <dcterms:modified xsi:type="dcterms:W3CDTF">2020-08-17T13:51:21Z</dcterms:modified>
  <cp:category/>
  <cp:version/>
  <cp:contentType/>
  <cp:contentStatus/>
  <cp:revision>1</cp:revision>
</cp:coreProperties>
</file>